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e\Desktop\"/>
    </mc:Choice>
  </mc:AlternateContent>
  <bookViews>
    <workbookView xWindow="0" yWindow="0" windowWidth="20490" windowHeight="7755"/>
  </bookViews>
  <sheets>
    <sheet name="Budget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9" i="1"/>
  <c r="B25" i="1"/>
  <c r="B27" i="1"/>
</calcChain>
</file>

<file path=xl/sharedStrings.xml><?xml version="1.0" encoding="utf-8"?>
<sst xmlns="http://schemas.openxmlformats.org/spreadsheetml/2006/main" count="23" uniqueCount="23">
  <si>
    <t>490 - Årets resultat</t>
  </si>
  <si>
    <t>390 - Omkostninger i alt</t>
  </si>
  <si>
    <t>330 - Advokatbistand</t>
  </si>
  <si>
    <t>320 - Betalingsservice</t>
  </si>
  <si>
    <t>310 - Hjemmeside</t>
  </si>
  <si>
    <t>300 - Fællesarealer</t>
  </si>
  <si>
    <t>290 - Forsikring</t>
  </si>
  <si>
    <t>280 - Kontorartikler</t>
  </si>
  <si>
    <t>270 - Porto og gebyrer</t>
  </si>
  <si>
    <t>260 - Snerydning</t>
  </si>
  <si>
    <t>250 - Legeplads</t>
  </si>
  <si>
    <t>240 - Gadelys</t>
  </si>
  <si>
    <t>210 - Bestyrelsesmøder</t>
  </si>
  <si>
    <t>200 - Generalforsamling</t>
  </si>
  <si>
    <t>199 - Omkostninger</t>
  </si>
  <si>
    <t>190 - Indtægter i alt</t>
  </si>
  <si>
    <t>180 - Renteindtægter</t>
  </si>
  <si>
    <t>112 - Kontingentindtægter</t>
  </si>
  <si>
    <t>111 - Indskud</t>
  </si>
  <si>
    <t>110 - Indtægter</t>
  </si>
  <si>
    <t>Januar - december</t>
  </si>
  <si>
    <t>Grundejerforeningen</t>
  </si>
  <si>
    <t>Budget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</si>
</sst>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sz val="2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right"/>
    </xf>
    <xf numFmtId="43" fontId="1" fillId="0" borderId="0" xfId="1" applyFont="1"/>
    <xf numFmtId="39" fontId="2" fillId="0" borderId="1" xfId="1" applyNumberFormat="1" applyFont="1" applyBorder="1" applyAlignment="1">
      <alignment horizontal="right"/>
    </xf>
    <xf numFmtId="43" fontId="2" fillId="0" borderId="1" xfId="1" applyFont="1" applyBorder="1"/>
    <xf numFmtId="43" fontId="1" fillId="0" borderId="0" xfId="1" applyFont="1" applyBorder="1" applyAlignment="1">
      <alignment horizontal="right"/>
    </xf>
    <xf numFmtId="43" fontId="1" fillId="0" borderId="0" xfId="1" applyFont="1" applyBorder="1"/>
    <xf numFmtId="43" fontId="1" fillId="0" borderId="2" xfId="1" applyFont="1" applyBorder="1" applyAlignment="1">
      <alignment horizontal="right"/>
    </xf>
    <xf numFmtId="43" fontId="1" fillId="0" borderId="2" xfId="1" applyFont="1" applyBorder="1"/>
    <xf numFmtId="43" fontId="1" fillId="0" borderId="0" xfId="1" applyFont="1" applyAlignment="1">
      <alignment horizontal="right"/>
    </xf>
    <xf numFmtId="43" fontId="1" fillId="0" borderId="0" xfId="1" applyFont="1" applyFill="1"/>
    <xf numFmtId="43" fontId="1" fillId="0" borderId="1" xfId="1" applyFont="1" applyBorder="1" applyAlignment="1">
      <alignment horizontal="right"/>
    </xf>
    <xf numFmtId="43" fontId="3" fillId="0" borderId="1" xfId="1" applyFont="1" applyBorder="1"/>
    <xf numFmtId="43" fontId="1" fillId="2" borderId="0" xfId="1" applyFont="1" applyFill="1" applyBorder="1" applyAlignment="1">
      <alignment horizontal="right"/>
    </xf>
    <xf numFmtId="0" fontId="0" fillId="2" borderId="0" xfId="0" applyFill="1" applyBorder="1"/>
    <xf numFmtId="43" fontId="1" fillId="2" borderId="2" xfId="1" applyFont="1" applyFill="1" applyBorder="1" applyAlignment="1">
      <alignment horizontal="right"/>
    </xf>
    <xf numFmtId="0" fontId="0" fillId="2" borderId="2" xfId="0" applyFill="1" applyBorder="1"/>
    <xf numFmtId="0" fontId="4" fillId="0" borderId="0" xfId="0" applyFont="1"/>
    <xf numFmtId="43" fontId="1" fillId="0" borderId="2" xfId="1" applyFont="1" applyBorder="1" applyAlignment="1">
      <alignment horizontal="right" vertical="center"/>
    </xf>
    <xf numFmtId="43" fontId="5" fillId="0" borderId="0" xfId="1" applyFont="1" applyAlignment="1">
      <alignment horizontal="right"/>
    </xf>
    <xf numFmtId="43" fontId="5" fillId="0" borderId="0" xfId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showGridLines="0" tabSelected="1" workbookViewId="0">
      <selection activeCell="D9" sqref="D9"/>
    </sheetView>
  </sheetViews>
  <sheetFormatPr defaultColWidth="8.7109375" defaultRowHeight="15" x14ac:dyDescent="0.25"/>
  <cols>
    <col min="1" max="1" width="43.28515625" customWidth="1"/>
    <col min="2" max="2" width="17.42578125" style="1" bestFit="1" customWidth="1"/>
    <col min="3" max="3" width="9.28515625" customWidth="1"/>
    <col min="4" max="4" width="10.7109375" bestFit="1" customWidth="1"/>
  </cols>
  <sheetData>
    <row r="2" spans="1:4" ht="28.5" x14ac:dyDescent="0.45">
      <c r="A2" s="20" t="s">
        <v>22</v>
      </c>
      <c r="B2" s="19"/>
    </row>
    <row r="3" spans="1:4" x14ac:dyDescent="0.25">
      <c r="A3" s="2" t="s">
        <v>21</v>
      </c>
      <c r="B3" s="9"/>
    </row>
    <row r="4" spans="1:4" x14ac:dyDescent="0.25">
      <c r="A4" s="8"/>
      <c r="B4" s="18" t="s">
        <v>20</v>
      </c>
      <c r="D4" s="17"/>
    </row>
    <row r="5" spans="1:4" ht="18.75" x14ac:dyDescent="0.3">
      <c r="A5" s="12" t="s">
        <v>19</v>
      </c>
      <c r="B5" s="11"/>
    </row>
    <row r="6" spans="1:4" x14ac:dyDescent="0.25">
      <c r="A6" s="10" t="s">
        <v>18</v>
      </c>
      <c r="B6" s="9">
        <v>1000</v>
      </c>
    </row>
    <row r="7" spans="1:4" x14ac:dyDescent="0.25">
      <c r="A7" s="10" t="s">
        <v>17</v>
      </c>
      <c r="B7" s="9">
        <f>45*2*1250</f>
        <v>112500</v>
      </c>
    </row>
    <row r="8" spans="1:4" x14ac:dyDescent="0.25">
      <c r="A8" s="2" t="s">
        <v>16</v>
      </c>
      <c r="B8" s="9"/>
    </row>
    <row r="9" spans="1:4" x14ac:dyDescent="0.25">
      <c r="A9" s="16" t="s">
        <v>15</v>
      </c>
      <c r="B9" s="15">
        <f>SUM(B6:B8)</f>
        <v>113500</v>
      </c>
    </row>
    <row r="10" spans="1:4" x14ac:dyDescent="0.25">
      <c r="A10" s="14"/>
      <c r="B10" s="13"/>
    </row>
    <row r="11" spans="1:4" x14ac:dyDescent="0.25">
      <c r="A11" s="14"/>
      <c r="B11" s="13"/>
    </row>
    <row r="12" spans="1:4" ht="18.75" x14ac:dyDescent="0.3">
      <c r="A12" s="12" t="s">
        <v>14</v>
      </c>
      <c r="B12" s="11"/>
    </row>
    <row r="13" spans="1:4" x14ac:dyDescent="0.25">
      <c r="A13" s="2" t="s">
        <v>13</v>
      </c>
      <c r="B13" s="9">
        <v>1700</v>
      </c>
      <c r="D13" s="2"/>
    </row>
    <row r="14" spans="1:4" x14ac:dyDescent="0.25">
      <c r="A14" s="2" t="s">
        <v>12</v>
      </c>
      <c r="B14" s="9">
        <v>0</v>
      </c>
      <c r="D14" s="2"/>
    </row>
    <row r="15" spans="1:4" x14ac:dyDescent="0.25">
      <c r="A15" s="2" t="s">
        <v>11</v>
      </c>
      <c r="B15" s="9">
        <v>33000</v>
      </c>
      <c r="D15" s="2"/>
    </row>
    <row r="16" spans="1:4" x14ac:dyDescent="0.25">
      <c r="A16" s="2" t="s">
        <v>10</v>
      </c>
      <c r="B16" s="9">
        <v>2500</v>
      </c>
      <c r="D16" s="2"/>
    </row>
    <row r="17" spans="1:4" x14ac:dyDescent="0.25">
      <c r="A17" s="10" t="s">
        <v>9</v>
      </c>
      <c r="B17" s="9">
        <v>10000</v>
      </c>
      <c r="D17" s="2"/>
    </row>
    <row r="18" spans="1:4" x14ac:dyDescent="0.25">
      <c r="A18" s="2" t="s">
        <v>8</v>
      </c>
      <c r="B18" s="9">
        <v>0</v>
      </c>
      <c r="D18" s="2"/>
    </row>
    <row r="19" spans="1:4" x14ac:dyDescent="0.25">
      <c r="A19" s="2" t="s">
        <v>7</v>
      </c>
      <c r="B19" s="9">
        <v>4000</v>
      </c>
      <c r="D19" s="2"/>
    </row>
    <row r="20" spans="1:4" ht="15" customHeight="1" x14ac:dyDescent="0.25">
      <c r="A20" s="2" t="s">
        <v>6</v>
      </c>
      <c r="B20" s="9">
        <v>2600</v>
      </c>
      <c r="D20" s="2"/>
    </row>
    <row r="21" spans="1:4" x14ac:dyDescent="0.25">
      <c r="A21" s="2" t="s">
        <v>5</v>
      </c>
      <c r="B21" s="9">
        <v>45000</v>
      </c>
      <c r="D21" s="2"/>
    </row>
    <row r="22" spans="1:4" x14ac:dyDescent="0.25">
      <c r="A22" s="2" t="s">
        <v>4</v>
      </c>
      <c r="B22" s="9">
        <v>200</v>
      </c>
      <c r="D22" s="2"/>
    </row>
    <row r="23" spans="1:4" x14ac:dyDescent="0.25">
      <c r="A23" s="2" t="s">
        <v>3</v>
      </c>
      <c r="B23" s="9">
        <v>800</v>
      </c>
      <c r="D23" s="2"/>
    </row>
    <row r="24" spans="1:4" x14ac:dyDescent="0.25">
      <c r="A24" s="2" t="s">
        <v>2</v>
      </c>
      <c r="B24" s="9">
        <v>20000</v>
      </c>
      <c r="D24" s="2"/>
    </row>
    <row r="25" spans="1:4" x14ac:dyDescent="0.25">
      <c r="A25" s="8" t="s">
        <v>1</v>
      </c>
      <c r="B25" s="7">
        <f>SUM(B13:B24)</f>
        <v>119800</v>
      </c>
      <c r="D25" s="2"/>
    </row>
    <row r="26" spans="1:4" x14ac:dyDescent="0.25">
      <c r="A26" s="6"/>
      <c r="B26" s="5"/>
      <c r="D26" s="2"/>
    </row>
    <row r="27" spans="1:4" x14ac:dyDescent="0.25">
      <c r="A27" s="4" t="s">
        <v>0</v>
      </c>
      <c r="B27" s="3">
        <f>B9-B25</f>
        <v>-6300</v>
      </c>
      <c r="D27" s="2"/>
    </row>
    <row r="28" spans="1:4" x14ac:dyDescent="0.25">
      <c r="D28" s="2"/>
    </row>
  </sheetData>
  <pageMargins left="0.70866141732283472" right="0.70866141732283472" top="0.74803149606299213" bottom="0.39370078740157483" header="0.31496062992125984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</dc:creator>
  <cp:lastModifiedBy>Lise</cp:lastModifiedBy>
  <dcterms:created xsi:type="dcterms:W3CDTF">2016-01-31T13:54:11Z</dcterms:created>
  <dcterms:modified xsi:type="dcterms:W3CDTF">2016-01-31T13:54:39Z</dcterms:modified>
</cp:coreProperties>
</file>